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<sst xmlns="http://schemas.openxmlformats.org/spreadsheetml/2006/main" count="86" uniqueCount="86">
  <si>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</si>
  <si>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</si>
  <si>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</si>
  <si>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</si>
  <si>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Dry80 Banda 30 "REVESTECH", de 290 mm d'amplada, composta d'un doble full de poliolefina termoplàstica amb acetat de vinil etilè, amb ambdues cares revestides de fibres de polièster no teixides, de 0,8 mm d'espessor i 625 g/m², fixada a la impermeabilització contínua de la coberta, amb adhesiu cimentós millorat, deformable i tixòtrop, C2 TE S1,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</si>
  <si>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</si>
  <si>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</si>
  <si>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</si>
  <si>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</si>
  <si>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</si>
  <si>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</si>
  <si>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</si>
  <si>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</si>
  <si>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</si>
  <si>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</si>
  <si>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</si>
  <si>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</si>
  <si>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</si>
  <si>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</si>
  <si>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</si>
  <si>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</si>
  <si>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</si>
  <si>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</si>
  <si>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</si>
  <si>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</si>
  <si>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</si>
  <si>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</si>
  <si>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mt15rev040fb</t>
  </si>
  <si>
    <t xml:space="preserve">m</t>
  </si>
  <si>
    <t xml:space="preserve">Banda de reforç per a làmina impermeabilitzant flexible tipus EVAC, Dry80 Banda 30 "REVESTECH", de 290 mm d'amplada, composta d'un doble full de poliolefina termoplàstica amb acetat de vinil etilè, amb ambdues cares revestides de fibres de polièster no teixides, de 0,8 mm d'espessor i 625 g/m², subministrada en rotllos de 30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</si>
  <si>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</si>
  <si>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</si>
  <si>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</si>
  <si>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</si>
  <si>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</si>
  <si>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</si>
  <si>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</si>
  <si>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</si>
  <si>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</si>
  <si>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</si>
  <si>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</si>
  <si>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</si>
  <si>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</si>
  <si>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</si>
  <si>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</si>
  <si>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</si>
  <si>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</si>
  <si>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</si>
  <si>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</si>
  <si>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</si>
  <si>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</si>
  <si>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</si>
  <si>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</si>
  <si>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</si>
  <si>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</si>
  <si>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</si>
  <si>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</si>
  <si>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</si>
  <si>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</si>
  <si>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</si>
  <si>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</si>
  <si>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</si>
  <si>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</si>
  <si>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</si>
  <si>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</si>
  <si>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</si>
  <si>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</si>
  <si>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</si>
  <si>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</si>
  <si>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17,01€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</si>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</sst>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0.62</v>
      </c>
      <c r="H14" s="11"/>
      <c r="I14" s="12">
        <v>0.83</v>
      </c>
      <c r="J14" s="12">
        <f ca="1">ROUND(INDIRECT(ADDRESS(ROW()+(0), COLUMN()+(-3), 1))*INDIRECT(ADDRESS(ROW()+(0), COLUMN()+(-1), 1)), 2)</f>
        <v>0.51</v>
      </c>
    </row>
    <row r="15" spans="1:10" ht="55.50" thickBot="1" customHeight="1">
      <c r="A15" s="1" t="s">
        <v>27</v>
      </c>
      <c r="B15" s="1"/>
      <c r="C15" s="1"/>
      <c r="D15" s="10" t="s">
        <v>28</v>
      </c>
      <c r="E15" s="1" t="s">
        <v>29</v>
      </c>
      <c r="F15" s="1"/>
      <c r="G15" s="11">
        <v>1.15</v>
      </c>
      <c r="H15" s="11"/>
      <c r="I15" s="12">
        <v>6.38</v>
      </c>
      <c r="J15" s="12">
        <f ca="1">ROUND(INDIRECT(ADDRESS(ROW()+(0), COLUMN()+(-3), 1))*INDIRECT(ADDRESS(ROW()+(0), COLUMN()+(-1), 1)), 2)</f>
        <v>7.34</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28.42</v>
      </c>
      <c r="J24" s="12">
        <f ca="1">ROUND(INDIRECT(ADDRESS(ROW()+(0), COLUMN()+(-3), 1))*INDIRECT(ADDRESS(ROW()+(0), COLUMN()+(-1), 1)), 2)</f>
        <v>3.72</v>
      </c>
    </row>
    <row r="25" spans="1:10" ht="13.50" thickBot="1" customHeight="1">
      <c r="A25" s="1" t="s">
        <v>53</v>
      </c>
      <c r="B25" s="1"/>
      <c r="C25" s="1"/>
      <c r="D25" s="10" t="s">
        <v>54</v>
      </c>
      <c r="E25" s="1" t="s">
        <v>55</v>
      </c>
      <c r="F25" s="1"/>
      <c r="G25" s="11">
        <v>0.131</v>
      </c>
      <c r="H25" s="11"/>
      <c r="I25" s="12">
        <v>25.28</v>
      </c>
      <c r="J25" s="12">
        <f ca="1">ROUND(INDIRECT(ADDRESS(ROW()+(0), COLUMN()+(-3), 1))*INDIRECT(ADDRESS(ROW()+(0), COLUMN()+(-1), 1)), 2)</f>
        <v>3.31</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0.535</v>
      </c>
      <c r="H27" s="11"/>
      <c r="I27" s="12">
        <v>23.81</v>
      </c>
      <c r="J27" s="12">
        <f ca="1">ROUND(INDIRECT(ADDRESS(ROW()+(0), COLUMN()+(-3), 1))*INDIRECT(ADDRESS(ROW()+(0), COLUMN()+(-1), 1)), 2)</f>
        <v>12.74</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38.56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59.56</v>
      </c>
      <c r="J31" s="14">
        <f ca="1">ROUND(INDIRECT(ADDRESS(ROW()+(0), COLUMN()+(-3), 1))*INDIRECT(ADDRESS(ROW()+(0), COLUMN()+(-1), 1))/100, 2)</f>
        <v>1.19</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60.75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