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<sst xmlns="http://schemas.openxmlformats.org/spreadsheetml/2006/main" count="93" uniqueCount="93">
  <si>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</si>
  <si>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</si>
  <si>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</si>
  <si>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Coberta plana transitable, no ventilada, amb solat flotant aïllant, tipus invertida. Impermeabilització amb làmines de poliolefines, tipus monocapa.</t>
  </si>
  <si>
    <r>
      <rPr>
        <sz val="8.25"/>
        <color rgb="FF000000"/>
        <rFont val="Arial"/>
        <family val="2"/>
      </rPr>
      <t xml:space="preserve">Coberta plana transitable, no ventilada, amb paviment flotant aïllant, tipus invertida,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i cavalcaments fixats amb adhesiu Seal Plus "REVESTECH"; CAPA SEPARADORA SOTA PROTECCIÓ: geotèxtil no teixit compost per fibres de polièster unides per tiretes, (200 g/m²); CAPA DE PROTECCIÓ I AïLLAMENT TÈRMIC: paviment flotant de rajoles aïllants, formades per 35 mm de morter i 40 mm de poliestirè extrudit, de 600x600 mm, color gris, acabat porós, col·locades directament sobre la capa separadora.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</si>
  <si>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</si>
  <si>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</si>
  <si>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</si>
  <si>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</si>
  <si>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</si>
  <si>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</si>
  <si>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</si>
  <si>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</si>
  <si>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</si>
  <si>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</si>
  <si>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</si>
  <si>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</si>
  <si>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</si>
  <si>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</si>
  <si>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</si>
  <si>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</si>
  <si>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</si>
  <si>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</si>
  <si>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</si>
  <si>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</si>
  <si>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</si>
  <si>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</si>
  <si>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</si>
  <si>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</si>
  <si>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</si>
  <si>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</si>
  <si>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</si>
  <si>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</si>
  <si>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</si>
  <si>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</si>
  <si>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</si>
  <si>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</si>
  <si>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</si>
  <si>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</si>
  <si>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</si>
  <si>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</si>
  <si>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</si>
  <si>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mt15lfs010a</t>
  </si>
  <si>
    <t xml:space="preserve">m²</t>
  </si>
  <si>
    <t xml:space="preserve">Rajola aïllant, formada per 35 mm de morter i 40 mm de poliestirè extrudit, conductivitat tèrmica 0,033 W/(mK).</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</si>
  <si>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</si>
  <si>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</si>
  <si>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</si>
  <si>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</si>
  <si>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</si>
  <si>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</si>
  <si>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</si>
  <si>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</si>
  <si>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</si>
  <si>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</si>
  <si>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</si>
  <si>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</si>
  <si>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</si>
  <si>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</si>
  <si>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</si>
  <si>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</si>
  <si>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</si>
  <si>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</si>
  <si>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32,46€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</si>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</sst>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5.27" customWidth="1"/>
    <col min="5" max="5" width="74.46"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4</v>
      </c>
      <c r="H16" s="11"/>
      <c r="I16" s="12">
        <v>0.83</v>
      </c>
      <c r="J16" s="12">
        <f ca="1">ROUND(INDIRECT(ADDRESS(ROW()+(0), COLUMN()+(-3), 1))*INDIRECT(ADDRESS(ROW()+(0), COLUMN()+(-1), 1)), 2)</f>
        <v>3.32</v>
      </c>
    </row>
    <row r="17" spans="1:10" ht="45.00" thickBot="1" customHeight="1">
      <c r="A17" s="1" t="s">
        <v>33</v>
      </c>
      <c r="B17" s="1"/>
      <c r="C17" s="10" t="s">
        <v>34</v>
      </c>
      <c r="D17" s="10"/>
      <c r="E17" s="1" t="s">
        <v>35</v>
      </c>
      <c r="F17" s="1"/>
      <c r="G17" s="11">
        <v>1.1</v>
      </c>
      <c r="H17" s="11"/>
      <c r="I17" s="12">
        <v>15.31</v>
      </c>
      <c r="J17" s="12">
        <f ca="1">ROUND(INDIRECT(ADDRESS(ROW()+(0), COLUMN()+(-3), 1))*INDIRECT(ADDRESS(ROW()+(0), COLUMN()+(-1), 1)), 2)</f>
        <v>16.84</v>
      </c>
    </row>
    <row r="18" spans="1:10" ht="13.50" thickBot="1" customHeight="1">
      <c r="A18" s="1" t="s">
        <v>36</v>
      </c>
      <c r="B18" s="1"/>
      <c r="C18" s="10" t="s">
        <v>37</v>
      </c>
      <c r="D18" s="10"/>
      <c r="E18" s="1" t="s">
        <v>38</v>
      </c>
      <c r="F18" s="1"/>
      <c r="G18" s="11">
        <v>0.05</v>
      </c>
      <c r="H18" s="11"/>
      <c r="I18" s="12">
        <v>19.37</v>
      </c>
      <c r="J18" s="12">
        <f ca="1">ROUND(INDIRECT(ADDRESS(ROW()+(0), COLUMN()+(-3), 1))*INDIRECT(ADDRESS(ROW()+(0), COLUMN()+(-1), 1)), 2)</f>
        <v>0.97</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68.87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0.228</v>
      </c>
      <c r="H23" s="11"/>
      <c r="I23" s="12">
        <v>28.42</v>
      </c>
      <c r="J23" s="12">
        <f ca="1">ROUND(INDIRECT(ADDRESS(ROW()+(0), COLUMN()+(-3), 1))*INDIRECT(ADDRESS(ROW()+(0), COLUMN()+(-1), 1)), 2)</f>
        <v>6.48</v>
      </c>
    </row>
    <row r="24" spans="1:10" ht="13.50" thickBot="1" customHeight="1">
      <c r="A24" s="1" t="s">
        <v>50</v>
      </c>
      <c r="B24" s="1"/>
      <c r="C24" s="10" t="s">
        <v>51</v>
      </c>
      <c r="D24" s="10"/>
      <c r="E24" s="1" t="s">
        <v>52</v>
      </c>
      <c r="F24" s="1"/>
      <c r="G24" s="11">
        <v>0.408</v>
      </c>
      <c r="H24" s="11"/>
      <c r="I24" s="12">
        <v>23.81</v>
      </c>
      <c r="J24" s="12">
        <f ca="1">ROUND(INDIRECT(ADDRESS(ROW()+(0), COLUMN()+(-3), 1))*INDIRECT(ADDRESS(ROW()+(0), COLUMN()+(-1), 1)), 2)</f>
        <v>9.71</v>
      </c>
    </row>
    <row r="25" spans="1:10" ht="13.50" thickBot="1" customHeight="1">
      <c r="A25" s="1" t="s">
        <v>53</v>
      </c>
      <c r="B25" s="1"/>
      <c r="C25" s="10" t="s">
        <v>54</v>
      </c>
      <c r="D25" s="10"/>
      <c r="E25" s="1" t="s">
        <v>55</v>
      </c>
      <c r="F25" s="1"/>
      <c r="G25" s="11">
        <v>0.18</v>
      </c>
      <c r="H25" s="11"/>
      <c r="I25" s="12">
        <v>28.42</v>
      </c>
      <c r="J25" s="12">
        <f ca="1">ROUND(INDIRECT(ADDRESS(ROW()+(0), COLUMN()+(-3), 1))*INDIRECT(ADDRESS(ROW()+(0), COLUMN()+(-1), 1)), 2)</f>
        <v>5.12</v>
      </c>
    </row>
    <row r="26" spans="1:10" ht="13.50" thickBot="1" customHeight="1">
      <c r="A26" s="1" t="s">
        <v>56</v>
      </c>
      <c r="B26" s="1"/>
      <c r="C26" s="10" t="s">
        <v>57</v>
      </c>
      <c r="D26" s="10"/>
      <c r="E26" s="1" t="s">
        <v>58</v>
      </c>
      <c r="F26" s="1"/>
      <c r="G26" s="13">
        <v>0.18</v>
      </c>
      <c r="H26" s="13"/>
      <c r="I26" s="14">
        <v>25.28</v>
      </c>
      <c r="J26" s="14">
        <f ca="1">ROUND(INDIRECT(ADDRESS(ROW()+(0), COLUMN()+(-3), 1))*INDIRECT(ADDRESS(ROW()+(0), COLUMN()+(-1), 1)), 2)</f>
        <v>4.55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25.86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94.73</v>
      </c>
      <c r="J29" s="14">
        <f ca="1">ROUND(INDIRECT(ADDRESS(ROW()+(0), COLUMN()+(-3), 1))*INDIRECT(ADDRESS(ROW()+(0), COLUMN()+(-1), 1))/100, 2)</f>
        <v>1.89</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96.62</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