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<sst xmlns="http://schemas.openxmlformats.org/spreadsheetml/2006/main" count="41" uniqueCount="41">
  <si>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</si>
  <si>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NSN005</t>
  </si>
  <si>
    <t xml:space="preserve">m²</t>
  </si>
  <si>
    <t xml:space="preserve">Desolidarització sota paviment ceràmic o de pedra natural, amb làmines nodulars de polietilè.</t>
  </si>
  <si>
    <r>
      <rPr>
        <sz val="8.25"/>
        <color rgb="FF000000"/>
        <rFont val="Arial"/>
        <family val="2"/>
      </rPr>
      <t xml:space="preserve">Desolidarització sota paviment ceràmic o de pedra natural, amb làmina desolidaritzant d'estructura nodular de polietilè, Ditec 3 "REVESTECH", de 1 m d'amplada i 3 mm de gruix, amb ambdues cares revestides de geotèxtil no teixit de polipropilè, fixada al suport amb adhesiu cimentós millorat, C2 TE S1, segons UNE-EN 12004, deformable, amb lliscament reduït i temps obert ampliat, color gris, estès amb plana dentada.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</si>
  <si>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</si>
  <si>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</si>
  <si>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</si>
  <si>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</si>
  <si>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</si>
  <si>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</si>
  <si>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</si>
  <si>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mt09mcm060a</t>
  </si>
  <si>
    <t xml:space="preserve">kg</t>
  </si>
  <si>
    <t xml:space="preserve">Adhesiu cimentós millorat, C2 TE S1, segons UNE-EN 12004, deformable, amb lliscament reduït i temps obert ampliat, color gris, a base de ciment, àrids de granulometria fina, resines sintètiques i additius especials, amb propietats tixòtropes i de enduriment sense retracció.</t>
  </si>
  <si>
    <t xml:space="preserve">mt15rev180d</t>
  </si>
  <si>
    <t xml:space="preserve">m²</t>
  </si>
  <si>
    <t xml:space="preserve">Làmina desolidaritzant d'estructura nodular de polietilè, Ditec 3 "REVESTECH", de 1 m d'amplada i 3 mm de gruix, amb ambdues cares revestides de geotèxtil no teixit de polipropilè, subministrada en rotllos de 30 m de longitud.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</si>
  <si>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</si>
  <si>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</si>
  <si>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</si>
  <si>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</si>
  <si>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</si>
  <si>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</si>
  <si>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</si>
  <si>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</si>
  <si>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</si>
  <si>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</si>
  <si>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</si>
  <si>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</si>
  <si>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0,53€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</si>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</sst>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5.44" customWidth="1"/>
    <col min="5" max="5" width="74.63" customWidth="1"/>
    <col min="6" max="6" width="1.19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</v>
      </c>
      <c r="H10" s="11"/>
      <c r="I10" s="12">
        <v>0.83</v>
      </c>
      <c r="J10" s="12">
        <f ca="1">ROUND(INDIRECT(ADDRESS(ROW()+(0), COLUMN()+(-3), 1))*INDIRECT(ADDRESS(ROW()+(0), COLUMN()+(-1), 1)), 2)</f>
        <v>1.66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1.05</v>
      </c>
      <c r="H11" s="13"/>
      <c r="I11" s="14">
        <v>17</v>
      </c>
      <c r="J11" s="14">
        <f ca="1">ROUND(INDIRECT(ADDRESS(ROW()+(0), COLUMN()+(-3), 1))*INDIRECT(ADDRESS(ROW()+(0), COLUMN()+(-1), 1)), 2)</f>
        <v>17.85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19.51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0.12</v>
      </c>
      <c r="H14" s="11"/>
      <c r="I14" s="12">
        <v>28.42</v>
      </c>
      <c r="J14" s="12">
        <f ca="1">ROUND(INDIRECT(ADDRESS(ROW()+(0), COLUMN()+(-3), 1))*INDIRECT(ADDRESS(ROW()+(0), COLUMN()+(-1), 1)), 2)</f>
        <v>3.41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0.12</v>
      </c>
      <c r="H15" s="13"/>
      <c r="I15" s="14">
        <v>25.28</v>
      </c>
      <c r="J15" s="14">
        <f ca="1">ROUND(INDIRECT(ADDRESS(ROW()+(0), COLUMN()+(-3), 1))*INDIRECT(ADDRESS(ROW()+(0), COLUMN()+(-1), 1)), 2)</f>
        <v>3.03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6.44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25.95</v>
      </c>
      <c r="J18" s="14">
        <f ca="1">ROUND(INDIRECT(ADDRESS(ROW()+(0), COLUMN()+(-3), 1))*INDIRECT(ADDRESS(ROW()+(0), COLUMN()+(-1), 1))/100, 2)</f>
        <v>0.52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26.47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142013</v>
      </c>
      <c r="G23" s="29"/>
      <c r="H23" s="29">
        <v>172013</v>
      </c>
      <c r="I23" s="29"/>
      <c r="J23" s="29">
        <v>3</v>
      </c>
    </row>
    <row r="24" spans="1:10" ht="13.50" thickBot="1" customHeight="1">
      <c r="A24" s="30" t="s">
        <v>37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