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<sst xmlns="http://schemas.openxmlformats.org/spreadsheetml/2006/main" count="32" uniqueCount="32">
  <si>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</si>
  <si>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UDB020</t>
  </si>
  <si>
    <t xml:space="preserve">m²</t>
  </si>
  <si>
    <t xml:space="preserve">Base elàstica geodrenant per a gespa sintètica.</t>
  </si>
  <si>
    <r>
      <rPr>
        <sz val="8.25"/>
        <color rgb="FF000000"/>
        <rFont val="Arial"/>
        <family val="2"/>
      </rPr>
      <t xml:space="preserve">Base elàstica geodrenant Root 266 "REVESTECH", composta de geomembrana per a drenatge, Root 266 "REVESTECH", de 7 mm d'espessor, col·locada sobre làmina impermeabilitzant de polietilè, Separador "REVESTECH", disposada directament sobre el terreny de sorra fina compactada.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</si>
  <si>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</si>
  <si>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</si>
  <si>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</si>
  <si>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</si>
  <si>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</si>
  <si>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</si>
  <si>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</si>
  <si>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mt15rev060d</t>
  </si>
  <si>
    <t xml:space="preserve">m²</t>
  </si>
  <si>
    <t xml:space="preserve">Làmina impermeabilitzant de polietilè, Separador "REVESTECH", amb cavalcaments laterals de 20 cm.</t>
  </si>
  <si>
    <t xml:space="preserve">mt15rev030f</t>
  </si>
  <si>
    <t xml:space="preserve">m²</t>
  </si>
  <si>
    <t xml:space="preserve">Geomembrana per a drenatge, Root 266 "REVESTECH", de 7 mm d'espessor, formada per dues làmines geotèxtils de filtració i ànima drenant de monofilaments de polipropilè extrudit d'alta resistència, subministrada en rotllos de 3,8 m d'amplada i 70 m de longitud.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</si>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</sst>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1.010000</v>
      </c>
      <c r="H10" s="12">
        <f ca="1">ROUND(INDIRECT(ADDRESS(ROW()+(0), COLUMN()+(-2), 1))*INDIRECT(ADDRESS(ROW()+(0), COLUMN()+(-1), 1)), 2)</f>
        <v>1.060000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1.050000</v>
      </c>
      <c r="G11" s="14">
        <v>14.580000</v>
      </c>
      <c r="H11" s="14">
        <f ca="1">ROUND(INDIRECT(ADDRESS(ROW()+(0), COLUMN()+(-2), 1))*INDIRECT(ADDRESS(ROW()+(0), COLUMN()+(-1), 1)), 2)</f>
        <v>15.310000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16.370000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0.020000</v>
      </c>
      <c r="G14" s="12">
        <v>23.780000</v>
      </c>
      <c r="H14" s="12">
        <f ca="1">ROUND(INDIRECT(ADDRESS(ROW()+(0), COLUMN()+(-2), 1))*INDIRECT(ADDRESS(ROW()+(0), COLUMN()+(-1), 1)), 2)</f>
        <v>0.480000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0.020000</v>
      </c>
      <c r="G15" s="14">
        <v>21.140000</v>
      </c>
      <c r="H15" s="14">
        <f ca="1">ROUND(INDIRECT(ADDRESS(ROW()+(0), COLUMN()+(-2), 1))*INDIRECT(ADDRESS(ROW()+(0), COLUMN()+(-1), 1)), 2)</f>
        <v>0.420000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0.900000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17.270000</v>
      </c>
      <c r="H18" s="14">
        <f ca="1">ROUND(INDIRECT(ADDRESS(ROW()+(0), COLUMN()+(-2), 1))*INDIRECT(ADDRESS(ROW()+(0), COLUMN()+(-1), 1))/100, 2)</f>
        <v>0.350000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17.620000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