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<sst xmlns="http://schemas.openxmlformats.org/spreadsheetml/2006/main" count="44" uniqueCount="44">
  <si>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</si>
  <si>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NIN011</t>
  </si>
  <si>
    <t xml:space="preserve">m²</t>
  </si>
  <si>
    <t xml:space="preserve">Impermeabilització de cobertes inclinades, amb làmines de poliolefines.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</si>
  <si>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impermeabilitzant, flexible i difusora de vapor d'aigua, Air 135 "REVESTECH", composta d'un full de poliolefina, amb ambdues cares revestides de vel fibrós, de 0,45 mm d'espessor i 135 g/m², subministrada en rotllos de 1,5 m d'amplada i 50 m de longitud, tipus monocapa, totalment adherida al suport amb adhesiu cimentós millorat, deformable i tixòtrop, C2 TE S1.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</si>
  <si>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</si>
  <si>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</si>
  <si>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</si>
  <si>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</si>
  <si>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</si>
  <si>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</si>
  <si>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</si>
  <si>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</si>
  <si>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</si>
  <si>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</si>
  <si>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mt15rev100i</t>
  </si>
  <si>
    <t xml:space="preserve">m²</t>
  </si>
  <si>
    <t xml:space="preserve">Làmina impermeabilitzant, flexible i difusora de vapor d'aigua, Air 135 "REVESTECH", composta d'un full de poliolefina, amb ambdues cares revestides de vel fibrós, de 0,45 mm d'espessor i 135 g/m², subministrada en rotllos de 1,5 m d'amplada i 50 m de longitud, segons UNE-EN 13956.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</si>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</sst>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4.46" customWidth="1"/>
    <col min="5" max="5" width="2.38" customWidth="1"/>
    <col min="6" max="6" width="9.52" customWidth="1"/>
    <col min="7" max="7" width="3.74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1.06</v>
      </c>
      <c r="I10" s="12"/>
      <c r="J10" s="12">
        <f ca="1">ROUND(INDIRECT(ADDRESS(ROW()+(0), COLUMN()+(-4), 1))*INDIRECT(ADDRESS(ROW()+(0), COLUMN()+(-2), 1)), 2)</f>
        <v>2.12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1.1</v>
      </c>
      <c r="G11" s="13"/>
      <c r="H11" s="14">
        <v>2.68</v>
      </c>
      <c r="I11" s="14"/>
      <c r="J11" s="14">
        <f ca="1">ROUND(INDIRECT(ADDRESS(ROW()+(0), COLUMN()+(-4), 1))*INDIRECT(ADDRESS(ROW()+(0), COLUMN()+(-2), 1)), 2)</f>
        <v>2.95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5.07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0.128</v>
      </c>
      <c r="G14" s="11"/>
      <c r="H14" s="12">
        <v>27.5</v>
      </c>
      <c r="I14" s="12"/>
      <c r="J14" s="12">
        <f ca="1">ROUND(INDIRECT(ADDRESS(ROW()+(0), COLUMN()+(-4), 1))*INDIRECT(ADDRESS(ROW()+(0), COLUMN()+(-2), 1)), 2)</f>
        <v>3.52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0.128</v>
      </c>
      <c r="G15" s="13"/>
      <c r="H15" s="14">
        <v>24.46</v>
      </c>
      <c r="I15" s="14"/>
      <c r="J15" s="14">
        <f ca="1">ROUND(INDIRECT(ADDRESS(ROW()+(0), COLUMN()+(-4), 1))*INDIRECT(ADDRESS(ROW()+(0), COLUMN()+(-2), 1)), 2)</f>
        <v>3.13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6.65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11.72</v>
      </c>
      <c r="I18" s="14"/>
      <c r="J18" s="14">
        <f ca="1">ROUND(INDIRECT(ADDRESS(ROW()+(0), COLUMN()+(-4), 1))*INDIRECT(ADDRESS(ROW()+(0), COLUMN()+(-2), 1))/100, 2)</f>
        <v>0.23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11.95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  <c r="J23" s="29"/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28" t="s">
        <v>38</v>
      </c>
      <c r="B25" s="28"/>
      <c r="C25" s="28"/>
      <c r="D25" s="28"/>
      <c r="E25" s="29">
        <v>1.10201e+006</v>
      </c>
      <c r="F25" s="29"/>
      <c r="G25" s="29">
        <v>1.10201e+006</v>
      </c>
      <c r="H25" s="29"/>
      <c r="I25" s="29" t="s">
        <v>39</v>
      </c>
      <c r="J25" s="29"/>
    </row>
    <row r="26" spans="1:10" ht="24.00" thickBot="1" customHeight="1">
      <c r="A26" s="30" t="s">
        <v>40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1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5:D25"/>
    <mergeCell ref="E25:F26"/>
    <mergeCell ref="G25:H26"/>
    <mergeCell ref="I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