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<sst xmlns="http://schemas.openxmlformats.org/spreadsheetml/2006/main" count="124" uniqueCount="124">
  <si>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</si>
  <si>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</si>
  <si>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</si>
  <si>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Coberta plana transitable, no ventilada, amb enrajolat fix, per a ús esportiu. Impermeabilització amb làmines de poliolefines.</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</si>
  <si>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tota la seva superfície mitjançant adhesiu cimentós millorat, deformable i tixòtrop C2 TE S1, junts amb banda de reforç Dry50 Banda 13x5 "REVESTECH" fixada amb adhesiu Seal Plus "REVESTECH", i cavalcaments fixats amb adhesiu Seal Plus "REVESTECH";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HA-25/B/20/IIa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</si>
  <si>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</si>
  <si>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</si>
  <si>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</si>
  <si>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</si>
  <si>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</si>
  <si>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</si>
  <si>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</si>
  <si>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</si>
  <si>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</si>
  <si>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</si>
  <si>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</si>
  <si>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</si>
  <si>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</si>
  <si>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</si>
  <si>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</si>
  <si>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</si>
  <si>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</si>
  <si>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</si>
  <si>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</si>
  <si>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</si>
  <si>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</si>
  <si>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</si>
  <si>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</si>
  <si>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</si>
  <si>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</si>
  <si>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</si>
  <si>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</si>
  <si>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</si>
  <si>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</si>
  <si>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</si>
  <si>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</si>
  <si>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</si>
  <si>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</si>
  <si>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</si>
  <si>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</si>
  <si>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</si>
  <si>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</si>
  <si>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</si>
  <si>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</si>
  <si>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</si>
  <si>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</si>
  <si>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</si>
  <si>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</si>
  <si>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</si>
  <si>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</si>
  <si>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</si>
  <si>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mt07ame010b</t>
  </si>
  <si>
    <t xml:space="preserve">m²</t>
  </si>
  <si>
    <t xml:space="preserve">Malla electrosoldada ME 15x15 Ø 5-5 B 500 T 6x2,20 UNE-EN 10080.</t>
  </si>
  <si>
    <t xml:space="preserve">mt10haf010nga</t>
  </si>
  <si>
    <t xml:space="preserve">m³</t>
  </si>
  <si>
    <t xml:space="preserve">Formigó HA-25/B/20/IIa,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</si>
  <si>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</si>
  <si>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</si>
  <si>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</si>
  <si>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</si>
  <si>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</si>
  <si>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</si>
  <si>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mt47adc030a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</si>
  <si>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</si>
  <si>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</si>
  <si>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</si>
  <si>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</si>
  <si>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</si>
  <si>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</si>
  <si>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</si>
  <si>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</si>
  <si>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</si>
  <si>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</si>
  <si>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</si>
  <si>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</si>
  <si>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</si>
  <si>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</si>
  <si>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</si>
  <si>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</si>
  <si>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</si>
  <si>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</si>
  <si>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</si>
  <si>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</si>
  <si>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</si>
  <si>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</si>
  <si>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</si>
  <si>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</si>
  <si>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</si>
  <si>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</si>
  <si>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42,19€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</si>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</sst>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12" customWidth="1"/>
    <col min="4" max="4" width="73.44" customWidth="1"/>
    <col min="5" max="5" width="1.36" customWidth="1"/>
    <col min="6" max="6" width="10.54" customWidth="1"/>
    <col min="7" max="7" width="2.21"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0.16</v>
      </c>
      <c r="I10" s="12">
        <f ca="1">ROUND(INDIRECT(ADDRESS(ROW()+(0), COLUMN()+(-3), 1))*INDIRECT(ADDRESS(ROW()+(0), COLUMN()+(-1), 1)), 2)</f>
        <v>0.48</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3.5</v>
      </c>
      <c r="I17" s="12">
        <f ca="1">ROUND(INDIRECT(ADDRESS(ROW()+(0), COLUMN()+(-3), 1))*INDIRECT(ADDRESS(ROW()+(0), COLUMN()+(-1), 1)), 2)</f>
        <v>3.68</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45.00" thickBot="1" customHeight="1">
      <c r="A20" s="1" t="s">
        <v>42</v>
      </c>
      <c r="B20" s="1"/>
      <c r="C20" s="10" t="s">
        <v>43</v>
      </c>
      <c r="D20" s="1" t="s">
        <v>44</v>
      </c>
      <c r="E20" s="1"/>
      <c r="F20" s="11">
        <v>4</v>
      </c>
      <c r="G20" s="11"/>
      <c r="H20" s="12">
        <v>0.93</v>
      </c>
      <c r="I20" s="12">
        <f ca="1">ROUND(INDIRECT(ADDRESS(ROW()+(0), COLUMN()+(-3), 1))*INDIRECT(ADDRESS(ROW()+(0), COLUMN()+(-1), 1)), 2)</f>
        <v>3.72</v>
      </c>
    </row>
    <row r="21" spans="1:9" ht="45.00" thickBot="1" customHeight="1">
      <c r="A21" s="1" t="s">
        <v>45</v>
      </c>
      <c r="B21" s="1"/>
      <c r="C21" s="10" t="s">
        <v>46</v>
      </c>
      <c r="D21" s="1" t="s">
        <v>47</v>
      </c>
      <c r="E21" s="1"/>
      <c r="F21" s="11">
        <v>1.1</v>
      </c>
      <c r="G21" s="11"/>
      <c r="H21" s="12">
        <v>12.9</v>
      </c>
      <c r="I21" s="12">
        <f ca="1">ROUND(INDIRECT(ADDRESS(ROW()+(0), COLUMN()+(-3), 1))*INDIRECT(ADDRESS(ROW()+(0), COLUMN()+(-1), 1)), 2)</f>
        <v>14.19</v>
      </c>
    </row>
    <row r="22" spans="1:9" ht="13.50" thickBot="1" customHeight="1">
      <c r="A22" s="1" t="s">
        <v>48</v>
      </c>
      <c r="B22" s="1"/>
      <c r="C22" s="10" t="s">
        <v>49</v>
      </c>
      <c r="D22" s="1" t="s">
        <v>50</v>
      </c>
      <c r="E22" s="1"/>
      <c r="F22" s="11">
        <v>0.05</v>
      </c>
      <c r="G22" s="11"/>
      <c r="H22" s="12">
        <v>16.31</v>
      </c>
      <c r="I22" s="12">
        <f ca="1">ROUND(INDIRECT(ADDRESS(ROW()+(0), COLUMN()+(-3), 1))*INDIRECT(ADDRESS(ROW()+(0), COLUMN()+(-1), 1)), 2)</f>
        <v>0.82</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67.42</v>
      </c>
      <c r="I24" s="12">
        <f ca="1">ROUND(INDIRECT(ADDRESS(ROW()+(0), COLUMN()+(-3), 1))*INDIRECT(ADDRESS(ROW()+(0), COLUMN()+(-1), 1)), 2)</f>
        <v>6.74</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72.26</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0.601</v>
      </c>
      <c r="G30" s="11"/>
      <c r="H30" s="12">
        <v>24.5</v>
      </c>
      <c r="I30" s="12">
        <f ca="1">ROUND(INDIRECT(ADDRESS(ROW()+(0), COLUMN()+(-3), 1))*INDIRECT(ADDRESS(ROW()+(0), COLUMN()+(-1), 1)), 2)</f>
        <v>14.72</v>
      </c>
    </row>
    <row r="31" spans="1:9" ht="13.50" thickBot="1" customHeight="1">
      <c r="A31" s="1" t="s">
        <v>71</v>
      </c>
      <c r="B31" s="1"/>
      <c r="C31" s="10" t="s">
        <v>72</v>
      </c>
      <c r="D31" s="1" t="s">
        <v>73</v>
      </c>
      <c r="E31" s="1"/>
      <c r="F31" s="11">
        <v>1.296</v>
      </c>
      <c r="G31" s="11"/>
      <c r="H31" s="12">
        <v>20.46</v>
      </c>
      <c r="I31" s="12">
        <f ca="1">ROUND(INDIRECT(ADDRESS(ROW()+(0), COLUMN()+(-3), 1))*INDIRECT(ADDRESS(ROW()+(0), COLUMN()+(-1), 1)), 2)</f>
        <v>26.52</v>
      </c>
    </row>
    <row r="32" spans="1:9" ht="13.50" thickBot="1" customHeight="1">
      <c r="A32" s="1" t="s">
        <v>74</v>
      </c>
      <c r="B32" s="1"/>
      <c r="C32" s="10" t="s">
        <v>75</v>
      </c>
      <c r="D32" s="1" t="s">
        <v>76</v>
      </c>
      <c r="E32" s="1"/>
      <c r="F32" s="11">
        <v>0.197</v>
      </c>
      <c r="G32" s="11"/>
      <c r="H32" s="12">
        <v>24.5</v>
      </c>
      <c r="I32" s="12">
        <f ca="1">ROUND(INDIRECT(ADDRESS(ROW()+(0), COLUMN()+(-3), 1))*INDIRECT(ADDRESS(ROW()+(0), COLUMN()+(-1), 1)), 2)</f>
        <v>4.83</v>
      </c>
    </row>
    <row r="33" spans="1:9" ht="13.50" thickBot="1" customHeight="1">
      <c r="A33" s="1" t="s">
        <v>77</v>
      </c>
      <c r="B33" s="1"/>
      <c r="C33" s="10" t="s">
        <v>78</v>
      </c>
      <c r="D33" s="1" t="s">
        <v>79</v>
      </c>
      <c r="E33" s="1"/>
      <c r="F33" s="11">
        <v>0.197</v>
      </c>
      <c r="G33" s="11"/>
      <c r="H33" s="12">
        <v>21.75</v>
      </c>
      <c r="I33" s="12">
        <f ca="1">ROUND(INDIRECT(ADDRESS(ROW()+(0), COLUMN()+(-3), 1))*INDIRECT(ADDRESS(ROW()+(0), COLUMN()+(-1), 1)), 2)</f>
        <v>4.28</v>
      </c>
    </row>
    <row r="34" spans="1:9" ht="13.50" thickBot="1" customHeight="1">
      <c r="A34" s="1" t="s">
        <v>80</v>
      </c>
      <c r="B34" s="1"/>
      <c r="C34" s="10" t="s">
        <v>81</v>
      </c>
      <c r="D34" s="1" t="s">
        <v>82</v>
      </c>
      <c r="E34" s="1"/>
      <c r="F34" s="11">
        <v>0.058</v>
      </c>
      <c r="G34" s="11"/>
      <c r="H34" s="12">
        <v>25.32</v>
      </c>
      <c r="I34" s="12">
        <f ca="1">ROUND(INDIRECT(ADDRESS(ROW()+(0), COLUMN()+(-3), 1))*INDIRECT(ADDRESS(ROW()+(0), COLUMN()+(-1), 1)), 2)</f>
        <v>1.47</v>
      </c>
    </row>
    <row r="35" spans="1:9" ht="13.50" thickBot="1" customHeight="1">
      <c r="A35" s="1" t="s">
        <v>83</v>
      </c>
      <c r="B35" s="1"/>
      <c r="C35" s="10" t="s">
        <v>84</v>
      </c>
      <c r="D35" s="1" t="s">
        <v>85</v>
      </c>
      <c r="E35" s="1"/>
      <c r="F35" s="13">
        <v>0.058</v>
      </c>
      <c r="G35" s="13"/>
      <c r="H35" s="14">
        <v>21.75</v>
      </c>
      <c r="I35" s="14">
        <f ca="1">ROUND(INDIRECT(ADDRESS(ROW()+(0), COLUMN()+(-3), 1))*INDIRECT(ADDRESS(ROW()+(0), COLUMN()+(-1), 1)), 2)</f>
        <v>1.26</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53.08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125.34</v>
      </c>
      <c r="I38" s="14">
        <f ca="1">ROUND(INDIRECT(ADDRESS(ROW()+(0), COLUMN()+(-3), 1))*INDIRECT(ADDRESS(ROW()+(0), COLUMN()+(-1), 1))/100, 2)</f>
        <v>2.51</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127.85</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